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/>
  </bookViews>
  <sheets>
    <sheet name="Рентабельная СШ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9" l="1"/>
  <c r="C13" i="19" s="1"/>
  <c r="E30" i="19"/>
  <c r="E13" i="19" s="1"/>
  <c r="D13" i="19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<sst xmlns="http://schemas.openxmlformats.org/spreadsheetml/2006/main" count="55" uniqueCount="32">
  <si>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</si>
  <si>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</si>
  <si>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</si>
  <si>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</si>
  <si>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</si>
  <si>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</si>
  <si>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</si>
  <si>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</si>
  <si>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</si>
  <si>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</si>
  <si>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</si>
  <si>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</si>
  <si>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</si>
  <si>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</si>
  <si>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</si>
  <si>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</si>
  <si>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</si>
  <si>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</si>
  <si>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</si>
  <si>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</si>
  <si>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</si>
  <si>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</si>
  <si>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</si>
  <si>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</si>
  <si>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</si>
  <si>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</si>
  <si>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</si>
  <si>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</si>
  <si>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</si>
  <si>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"Рентабельная СШ"</t>
  </si>
  <si>
    <t>по состоянию на "01" января 2021г.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</si>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</sst>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0" fillId="0" borderId="0" xfId="0" applyNumberFormat="1"/>
    <xf numFmtId="164" fontId="2" fillId="0" borderId="2" xfId="0" applyNumberFormat="1" applyFont="1" applyBorder="1"/>
    <xf numFmtId="0" fontId="2" fillId="3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22" workbookViewId="0">
      <selection activeCell="E34" sqref="E34"/>
    </sheetView>
  </sheetViews>
  <sheetFormatPr defaultRowHeight="15" x14ac:dyDescent="0.25"/>
  <cols>
    <col min="1" max="1" width="69.42578125" customWidth="1"/>
    <col min="3" max="5" width="12" customWidth="1"/>
  </cols>
  <sheetData>
    <row r="1" spans="1:5" ht="20.25" x14ac:dyDescent="0.3">
      <c r="A1" s="22" t="s">
        <v>11</v>
      </c>
      <c r="B1" s="22"/>
      <c r="C1" s="22"/>
      <c r="D1" s="22"/>
      <c r="E1" s="22"/>
    </row>
    <row r="2" spans="1:5" ht="20.25" x14ac:dyDescent="0.3">
      <c r="A2" s="22" t="s">
        <v>30</v>
      </c>
      <c r="B2" s="22"/>
      <c r="C2" s="22"/>
      <c r="D2" s="22"/>
      <c r="E2" s="22"/>
    </row>
    <row r="4" spans="1:5" ht="20.25" x14ac:dyDescent="0.3">
      <c r="A4" s="23" t="s">
        <v>29</v>
      </c>
      <c r="B4" s="23"/>
      <c r="C4" s="23"/>
      <c r="D4" s="23"/>
      <c r="E4" s="23"/>
    </row>
    <row r="5" spans="1:5" x14ac:dyDescent="0.25">
      <c r="A5" s="24" t="s">
        <v>12</v>
      </c>
      <c r="B5" s="24"/>
      <c r="C5" s="24"/>
      <c r="D5" s="24"/>
      <c r="E5" s="24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5" t="s">
        <v>22</v>
      </c>
      <c r="B9" s="26" t="s">
        <v>14</v>
      </c>
      <c r="C9" s="25" t="s">
        <v>31</v>
      </c>
      <c r="D9" s="25"/>
      <c r="E9" s="25"/>
    </row>
    <row r="10" spans="1:5" ht="40.5" x14ac:dyDescent="0.25">
      <c r="A10" s="25"/>
      <c r="B10" s="26"/>
      <c r="C10" s="18" t="s">
        <v>15</v>
      </c>
      <c r="D10" s="18" t="s">
        <v>16</v>
      </c>
      <c r="E10" s="17" t="s">
        <v>10</v>
      </c>
    </row>
    <row r="11" spans="1:5" ht="20.25" x14ac:dyDescent="0.3">
      <c r="A11" s="6" t="s">
        <v>17</v>
      </c>
      <c r="B11" s="7" t="s">
        <v>7</v>
      </c>
      <c r="C11" s="8">
        <v>63</v>
      </c>
      <c r="D11" s="8">
        <v>63</v>
      </c>
      <c r="E11" s="8">
        <v>63</v>
      </c>
    </row>
    <row r="12" spans="1:5" ht="25.5" x14ac:dyDescent="0.3">
      <c r="A12" s="9" t="s">
        <v>19</v>
      </c>
      <c r="B12" s="7" t="s">
        <v>2</v>
      </c>
      <c r="C12" s="8">
        <v>0.6</v>
      </c>
      <c r="D12" s="8">
        <v>0.6</v>
      </c>
      <c r="E12" s="8">
        <v>0.6</v>
      </c>
    </row>
    <row r="13" spans="1:5" ht="25.5" x14ac:dyDescent="0.3">
      <c r="A13" s="6" t="s">
        <v>8</v>
      </c>
      <c r="B13" s="7" t="s">
        <v>2</v>
      </c>
      <c r="C13" s="20">
        <f>C15+C29+C30+C31+C32+C33+C31</f>
        <v>49720.80000000001</v>
      </c>
      <c r="D13" s="20">
        <f t="shared" ref="D13:E13" si="0">D15+D29+D30+D31+D32+D33+D31</f>
        <v>43253.30000000001</v>
      </c>
      <c r="E13" s="20">
        <f t="shared" si="0"/>
        <v>43253.30000000001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16">
        <v>37274.300000000003</v>
      </c>
      <c r="D15" s="16">
        <v>37274.300000000003</v>
      </c>
      <c r="E15" s="16">
        <v>37274.300000000003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21">
        <v>4069.8</v>
      </c>
      <c r="D17" s="21">
        <v>1017.4</v>
      </c>
      <c r="E17" s="21">
        <v>1017.4</v>
      </c>
    </row>
    <row r="18" spans="1:5" ht="20.25" x14ac:dyDescent="0.3">
      <c r="A18" s="9" t="s">
        <v>4</v>
      </c>
      <c r="B18" s="12" t="s">
        <v>3</v>
      </c>
      <c r="C18" s="21">
        <v>2</v>
      </c>
      <c r="D18" s="21">
        <v>2</v>
      </c>
      <c r="E18" s="21">
        <v>2</v>
      </c>
    </row>
    <row r="19" spans="1:5" ht="20.25" x14ac:dyDescent="0.3">
      <c r="A19" s="9" t="s">
        <v>20</v>
      </c>
      <c r="B19" s="7" t="s">
        <v>21</v>
      </c>
      <c r="C19" s="21">
        <v>169573</v>
      </c>
      <c r="D19" s="21">
        <v>169573</v>
      </c>
      <c r="E19" s="21">
        <v>169573</v>
      </c>
    </row>
    <row r="20" spans="1:5" ht="25.5" x14ac:dyDescent="0.3">
      <c r="A20" s="8" t="s">
        <v>24</v>
      </c>
      <c r="B20" s="7" t="s">
        <v>2</v>
      </c>
      <c r="C20" s="21">
        <v>42301</v>
      </c>
      <c r="D20" s="21">
        <v>10575.3</v>
      </c>
      <c r="E20" s="21">
        <v>10575.3</v>
      </c>
    </row>
    <row r="21" spans="1:5" ht="20.25" x14ac:dyDescent="0.3">
      <c r="A21" s="9" t="s">
        <v>4</v>
      </c>
      <c r="B21" s="12" t="s">
        <v>3</v>
      </c>
      <c r="C21" s="21">
        <v>17</v>
      </c>
      <c r="D21" s="21">
        <v>17</v>
      </c>
      <c r="E21" s="21">
        <v>17</v>
      </c>
    </row>
    <row r="22" spans="1:5" ht="20.25" x14ac:dyDescent="0.3">
      <c r="A22" s="9" t="s">
        <v>20</v>
      </c>
      <c r="B22" s="7" t="s">
        <v>21</v>
      </c>
      <c r="C22" s="21">
        <v>207358</v>
      </c>
      <c r="D22" s="21">
        <v>207358</v>
      </c>
      <c r="E22" s="21">
        <v>207358</v>
      </c>
    </row>
    <row r="23" spans="1:5" ht="39" x14ac:dyDescent="0.3">
      <c r="A23" s="13" t="s">
        <v>25</v>
      </c>
      <c r="B23" s="7" t="s">
        <v>2</v>
      </c>
      <c r="C23" s="21">
        <v>1036.5999999999999</v>
      </c>
      <c r="D23" s="21">
        <v>259.10000000000002</v>
      </c>
      <c r="E23" s="21">
        <v>259.10000000000002</v>
      </c>
    </row>
    <row r="24" spans="1:5" ht="20.25" x14ac:dyDescent="0.3">
      <c r="A24" s="9" t="s">
        <v>4</v>
      </c>
      <c r="B24" s="12" t="s">
        <v>3</v>
      </c>
      <c r="C24" s="21">
        <v>0.75</v>
      </c>
      <c r="D24" s="21">
        <v>0.75</v>
      </c>
      <c r="E24" s="21">
        <v>0.75</v>
      </c>
    </row>
    <row r="25" spans="1:5" ht="20.25" x14ac:dyDescent="0.3">
      <c r="A25" s="9" t="s">
        <v>20</v>
      </c>
      <c r="B25" s="7" t="s">
        <v>21</v>
      </c>
      <c r="C25" s="21">
        <v>115177</v>
      </c>
      <c r="D25" s="21">
        <v>115177</v>
      </c>
      <c r="E25" s="21">
        <v>115177</v>
      </c>
    </row>
    <row r="26" spans="1:5" ht="25.5" x14ac:dyDescent="0.3">
      <c r="A26" s="8" t="s">
        <v>18</v>
      </c>
      <c r="B26" s="7" t="s">
        <v>2</v>
      </c>
      <c r="C26" s="21">
        <v>13769.2</v>
      </c>
      <c r="D26" s="21">
        <v>3442.3</v>
      </c>
      <c r="E26" s="21">
        <v>3442.3</v>
      </c>
    </row>
    <row r="27" spans="1:5" ht="20.25" x14ac:dyDescent="0.3">
      <c r="A27" s="9" t="s">
        <v>4</v>
      </c>
      <c r="B27" s="12" t="s">
        <v>3</v>
      </c>
      <c r="C27" s="21">
        <v>17.5</v>
      </c>
      <c r="D27" s="21">
        <v>17.5</v>
      </c>
      <c r="E27" s="21">
        <v>17.5</v>
      </c>
    </row>
    <row r="28" spans="1:5" ht="20.25" x14ac:dyDescent="0.3">
      <c r="A28" s="9" t="s">
        <v>20</v>
      </c>
      <c r="B28" s="7" t="s">
        <v>21</v>
      </c>
      <c r="C28" s="21">
        <v>65567</v>
      </c>
      <c r="D28" s="21">
        <v>65567</v>
      </c>
      <c r="E28" s="21">
        <v>65567</v>
      </c>
    </row>
    <row r="29" spans="1:5" ht="25.5" x14ac:dyDescent="0.3">
      <c r="A29" s="6" t="s">
        <v>5</v>
      </c>
      <c r="B29" s="7" t="s">
        <v>2</v>
      </c>
      <c r="C29" s="21">
        <v>6262.4</v>
      </c>
      <c r="D29" s="21">
        <v>1565.6</v>
      </c>
      <c r="E29" s="21">
        <v>1565.6</v>
      </c>
    </row>
    <row r="30" spans="1:5" ht="36.75" x14ac:dyDescent="0.3">
      <c r="A30" s="14" t="s">
        <v>26</v>
      </c>
      <c r="B30" s="7" t="s">
        <v>2</v>
      </c>
      <c r="C30" s="15">
        <f>661+1559.6+262.4</f>
        <v>2483</v>
      </c>
      <c r="D30" s="15">
        <v>712.3</v>
      </c>
      <c r="E30" s="15">
        <f>256.8+389.9+65.6</f>
        <v>712.30000000000007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>
        <v>3573.8</v>
      </c>
      <c r="D32" s="15">
        <v>3573.8</v>
      </c>
      <c r="E32" s="15">
        <v>3573.8</v>
      </c>
    </row>
    <row r="33" spans="1:5" ht="52.5" x14ac:dyDescent="0.3">
      <c r="A33" s="14" t="s">
        <v>28</v>
      </c>
      <c r="B33" s="7" t="s">
        <v>2</v>
      </c>
      <c r="C33" s="15">
        <v>127.3</v>
      </c>
      <c r="D33" s="15">
        <v>127.3</v>
      </c>
      <c r="E33" s="15">
        <v>127.3</v>
      </c>
    </row>
    <row r="36" spans="1:5" x14ac:dyDescent="0.25">
      <c r="C36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Рентабельная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2021-03-03T12:00:24Z</dcterms:modified>
</cp:coreProperties>
</file>